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. FY 2021\MF Program\External\Recycling Calculator\"/>
    </mc:Choice>
  </mc:AlternateContent>
  <xr:revisionPtr revIDLastSave="0" documentId="13_ncr:1_{7EDE3B63-5C32-4729-893B-D87297E983A3}" xr6:coauthVersionLast="47" xr6:coauthVersionMax="47" xr10:uidLastSave="{00000000-0000-0000-0000-000000000000}"/>
  <bookViews>
    <workbookView xWindow="-120" yWindow="-120" windowWidth="29040" windowHeight="15840" xr2:uid="{2CCBF253-39EF-437A-BE6F-63039062F5F2}"/>
  </bookViews>
  <sheets>
    <sheet name="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2" i="1"/>
  <c r="E23" i="1"/>
  <c r="E24" i="1"/>
  <c r="E20" i="1"/>
  <c r="E17" i="1"/>
  <c r="E16" i="1"/>
  <c r="G8" i="1"/>
  <c r="E27" i="1" l="1"/>
  <c r="F27" i="1" s="1"/>
</calcChain>
</file>

<file path=xl/sharedStrings.xml><?xml version="1.0" encoding="utf-8"?>
<sst xmlns="http://schemas.openxmlformats.org/spreadsheetml/2006/main" count="19" uniqueCount="19">
  <si>
    <t>Multi-Family Recycling Capacity Calculator</t>
  </si>
  <si>
    <t xml:space="preserve">How many units does your multi-family property have? </t>
  </si>
  <si>
    <t>TOTAL WEEKLY CAPACITY CALCULATOR</t>
  </si>
  <si>
    <t>NUMBER OF RECYCLING CONTAINERS AND SIZE CALCULATOR</t>
  </si>
  <si>
    <t>Container 
Type</t>
  </si>
  <si>
    <t>Number of 
Containers</t>
  </si>
  <si>
    <t>Gallons</t>
  </si>
  <si>
    <t>Cubic Yards</t>
  </si>
  <si>
    <t>Collection Frequency per Week</t>
  </si>
  <si>
    <t>Weekly Service Capacity</t>
  </si>
  <si>
    <t>STEP 2: Determine the number of recycling containers and size that meet the minimum total weekly capacity</t>
  </si>
  <si>
    <t>Cart(s)</t>
  </si>
  <si>
    <t>Dumpster(s)</t>
  </si>
  <si>
    <t>Capacity</t>
  </si>
  <si>
    <t>TOTAL WEEKLY Capacity</t>
  </si>
  <si>
    <t xml:space="preserve">Recommended TOTAL WEEKLY Capacity in Cubic Yards: </t>
  </si>
  <si>
    <t>Based on a minimum of 6 gallons/unit/week</t>
  </si>
  <si>
    <t>STEP 1: Determine the total capacity for recyclables based on the number of total units</t>
  </si>
  <si>
    <t xml:space="preserve">Use this calculator to identify the minimum recommended capacity for collecting recyclables at your multi-family property. Fillable cells are in blue.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</si>
</sst>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Arial Black"/>
      <family val="2"/>
    </font>
    <font>
      <b/>
      <sz val="12"/>
      <color rgb="FFFF000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" fillId="3" borderId="11" xfId="0" applyFont="1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0" fontId="1" fillId="0" borderId="0" xfId="0" applyFont="1" applyAlignment="1" applyProtection="1"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4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left" vertical="top" wrapText="1"/>
    </xf>
    <xf numFmtId="0" fontId="3" fillId="0" borderId="0" xfId="0" applyFont="1" applyProtection="1"/>
    <xf numFmtId="0" fontId="1" fillId="0" borderId="0" xfId="0" applyFont="1" applyProtection="1"/>
    <xf numFmtId="0" fontId="0" fillId="0" borderId="1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2" fontId="7" fillId="0" borderId="2" xfId="0" applyNumberFormat="1" applyFont="1" applyFill="1" applyBorder="1" applyAlignment="1" applyProtection="1">
      <alignment horizontal="right"/>
    </xf>
    <xf numFmtId="0" fontId="2" fillId="0" borderId="1" xfId="0" applyFont="1" applyBorder="1" applyAlignment="1" applyProtection="1">
      <alignment horizontal="left" indent="3"/>
    </xf>
    <xf numFmtId="2" fontId="7" fillId="0" borderId="1" xfId="0" applyNumberFormat="1" applyFont="1" applyFill="1" applyBorder="1" applyAlignment="1" applyProtection="1">
      <alignment horizontal="right"/>
    </xf>
    <xf numFmtId="0" fontId="1" fillId="0" borderId="8" xfId="0" applyFont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wrapText="1"/>
    </xf>
    <xf numFmtId="0" fontId="1" fillId="0" borderId="10" xfId="0" applyFont="1" applyBorder="1" applyAlignment="1" applyProtection="1">
      <alignment horizontal="center" wrapText="1"/>
    </xf>
    <xf numFmtId="0" fontId="0" fillId="3" borderId="11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left" vertical="center"/>
    </xf>
    <xf numFmtId="0" fontId="0" fillId="0" borderId="5" xfId="0" applyBorder="1" applyAlignment="1" applyProtection="1">
      <alignment horizontal="center"/>
    </xf>
    <xf numFmtId="2" fontId="0" fillId="0" borderId="3" xfId="0" applyNumberFormat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2" fontId="0" fillId="3" borderId="1" xfId="0" applyNumberForma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0" fillId="0" borderId="4" xfId="0" applyBorder="1" applyAlignment="1" applyProtection="1">
      <alignment horizontal="center"/>
    </xf>
    <xf numFmtId="0" fontId="1" fillId="0" borderId="12" xfId="0" applyFont="1" applyBorder="1" applyAlignment="1" applyProtection="1">
      <alignment horizontal="right"/>
    </xf>
    <xf numFmtId="0" fontId="1" fillId="0" borderId="13" xfId="0" applyFont="1" applyBorder="1" applyAlignment="1" applyProtection="1">
      <alignment horizontal="right"/>
    </xf>
    <xf numFmtId="0" fontId="0" fillId="3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48EBA-3052-48C6-8EAD-F70D13941356}">
  <dimension ref="A1:G28"/>
  <sheetViews>
    <sheetView showGridLines="0" tabSelected="1" workbookViewId="0">
      <selection activeCell="L10" sqref="L10"/>
    </sheetView>
  </sheetViews>
  <sheetFormatPr defaultRowHeight="15" x14ac:dyDescent="0.25"/>
  <cols>
    <col min="1" max="1" width="12.7109375" style="1" customWidth="1"/>
    <col min="2" max="3" width="13.7109375" style="1" customWidth="1"/>
    <col min="4" max="4" width="13.5703125" style="1" customWidth="1"/>
    <col min="5" max="5" width="13.28515625" style="1" customWidth="1"/>
    <col min="6" max="6" width="13.85546875" style="1" customWidth="1"/>
    <col min="7" max="7" width="10.5703125" style="1" bestFit="1" customWidth="1"/>
    <col min="8" max="16384" width="9.140625" style="1"/>
  </cols>
  <sheetData>
    <row r="1" spans="1:7" ht="26.25" x14ac:dyDescent="0.4">
      <c r="A1" s="20" t="s">
        <v>0</v>
      </c>
      <c r="B1" s="21"/>
      <c r="C1" s="21"/>
      <c r="D1" s="21"/>
      <c r="E1" s="21"/>
      <c r="F1" s="21"/>
      <c r="G1" s="21"/>
    </row>
    <row r="2" spans="1:7" ht="43.5" customHeight="1" x14ac:dyDescent="0.25">
      <c r="A2" s="22" t="s">
        <v>18</v>
      </c>
      <c r="B2" s="22"/>
      <c r="C2" s="22"/>
      <c r="D2" s="22"/>
      <c r="E2" s="22"/>
      <c r="F2" s="22"/>
      <c r="G2" s="22"/>
    </row>
    <row r="4" spans="1:7" ht="18.75" x14ac:dyDescent="0.3">
      <c r="A4" s="23" t="s">
        <v>2</v>
      </c>
    </row>
    <row r="5" spans="1:7" x14ac:dyDescent="0.25">
      <c r="A5" s="24" t="s">
        <v>17</v>
      </c>
    </row>
    <row r="6" spans="1:7" ht="11.25" customHeight="1" x14ac:dyDescent="0.25">
      <c r="A6" s="2"/>
    </row>
    <row r="7" spans="1:7" x14ac:dyDescent="0.25">
      <c r="A7" s="25" t="s">
        <v>1</v>
      </c>
      <c r="B7" s="25"/>
      <c r="C7" s="25"/>
      <c r="D7" s="25"/>
      <c r="E7" s="25"/>
      <c r="F7" s="25"/>
      <c r="G7" s="3"/>
    </row>
    <row r="8" spans="1:7" ht="21" customHeight="1" x14ac:dyDescent="0.25">
      <c r="A8" s="26" t="s">
        <v>15</v>
      </c>
      <c r="B8" s="26"/>
      <c r="C8" s="26"/>
      <c r="D8" s="26"/>
      <c r="E8" s="26"/>
      <c r="F8" s="26"/>
      <c r="G8" s="27">
        <f>G7*6/202</f>
        <v>0</v>
      </c>
    </row>
    <row r="9" spans="1:7" x14ac:dyDescent="0.25">
      <c r="A9" s="28" t="s">
        <v>16</v>
      </c>
      <c r="B9" s="4"/>
      <c r="C9" s="4"/>
      <c r="D9" s="4"/>
      <c r="E9" s="4"/>
      <c r="F9" s="4"/>
      <c r="G9" s="29"/>
    </row>
    <row r="10" spans="1:7" ht="28.5" customHeight="1" x14ac:dyDescent="0.25"/>
    <row r="11" spans="1:7" ht="18.75" x14ac:dyDescent="0.3">
      <c r="A11" s="23" t="s">
        <v>3</v>
      </c>
    </row>
    <row r="12" spans="1:7" x14ac:dyDescent="0.25">
      <c r="A12" s="24" t="s">
        <v>10</v>
      </c>
    </row>
    <row r="13" spans="1:7" ht="9.75" customHeight="1" x14ac:dyDescent="0.25"/>
    <row r="14" spans="1:7" s="5" customFormat="1" ht="45.75" thickBot="1" x14ac:dyDescent="0.3">
      <c r="A14" s="30" t="s">
        <v>4</v>
      </c>
      <c r="B14" s="31" t="s">
        <v>13</v>
      </c>
      <c r="C14" s="31" t="s">
        <v>5</v>
      </c>
      <c r="D14" s="32" t="s">
        <v>8</v>
      </c>
      <c r="E14" s="30" t="s">
        <v>9</v>
      </c>
    </row>
    <row r="15" spans="1:7" s="5" customFormat="1" ht="15.75" thickTop="1" x14ac:dyDescent="0.25">
      <c r="A15" s="6"/>
      <c r="B15" s="33" t="s">
        <v>6</v>
      </c>
      <c r="C15" s="7"/>
      <c r="D15" s="7"/>
      <c r="E15" s="7"/>
    </row>
    <row r="16" spans="1:7" x14ac:dyDescent="0.25">
      <c r="A16" s="34" t="s">
        <v>11</v>
      </c>
      <c r="B16" s="35">
        <v>64</v>
      </c>
      <c r="C16" s="8"/>
      <c r="D16" s="9"/>
      <c r="E16" s="36">
        <f>(B16*C16*D16)/202</f>
        <v>0</v>
      </c>
    </row>
    <row r="17" spans="1:6" x14ac:dyDescent="0.25">
      <c r="A17" s="34"/>
      <c r="B17" s="35">
        <v>96</v>
      </c>
      <c r="C17" s="8"/>
      <c r="D17" s="9"/>
      <c r="E17" s="37">
        <f>(B17*C17*D17)/202</f>
        <v>0</v>
      </c>
    </row>
    <row r="18" spans="1:6" ht="15.75" x14ac:dyDescent="0.25">
      <c r="A18" s="10"/>
      <c r="B18" s="11"/>
      <c r="C18" s="11"/>
      <c r="D18" s="11"/>
      <c r="E18" s="12"/>
    </row>
    <row r="19" spans="1:6" x14ac:dyDescent="0.25">
      <c r="B19" s="43" t="s">
        <v>7</v>
      </c>
      <c r="C19" s="13"/>
      <c r="D19" s="13"/>
      <c r="E19" s="38"/>
    </row>
    <row r="20" spans="1:6" x14ac:dyDescent="0.25">
      <c r="A20" s="39" t="s">
        <v>12</v>
      </c>
      <c r="B20" s="35">
        <v>2</v>
      </c>
      <c r="C20" s="8"/>
      <c r="D20" s="9"/>
      <c r="E20" s="36">
        <f>B20*C20*D20</f>
        <v>0</v>
      </c>
    </row>
    <row r="21" spans="1:6" x14ac:dyDescent="0.25">
      <c r="A21" s="39"/>
      <c r="B21" s="35">
        <v>3</v>
      </c>
      <c r="C21" s="8"/>
      <c r="D21" s="9"/>
      <c r="E21" s="36">
        <f t="shared" ref="E21:E24" si="0">B21*C21*D21</f>
        <v>0</v>
      </c>
    </row>
    <row r="22" spans="1:6" x14ac:dyDescent="0.25">
      <c r="A22" s="39"/>
      <c r="B22" s="40">
        <v>4</v>
      </c>
      <c r="C22" s="14"/>
      <c r="D22" s="15"/>
      <c r="E22" s="36">
        <f t="shared" si="0"/>
        <v>0</v>
      </c>
    </row>
    <row r="23" spans="1:6" x14ac:dyDescent="0.25">
      <c r="A23" s="39"/>
      <c r="B23" s="40">
        <v>6</v>
      </c>
      <c r="C23" s="14"/>
      <c r="D23" s="15"/>
      <c r="E23" s="36">
        <f t="shared" si="0"/>
        <v>0</v>
      </c>
    </row>
    <row r="24" spans="1:6" x14ac:dyDescent="0.25">
      <c r="A24" s="39"/>
      <c r="B24" s="40">
        <v>8</v>
      </c>
      <c r="C24" s="14"/>
      <c r="D24" s="15"/>
      <c r="E24" s="36">
        <f t="shared" si="0"/>
        <v>0</v>
      </c>
    </row>
    <row r="25" spans="1:6" x14ac:dyDescent="0.25">
      <c r="E25" s="16"/>
    </row>
    <row r="26" spans="1:6" ht="15.75" thickBot="1" x14ac:dyDescent="0.3">
      <c r="E26" s="16"/>
    </row>
    <row r="27" spans="1:6" ht="26.25" thickTop="1" thickBot="1" x14ac:dyDescent="0.55000000000000004">
      <c r="B27" s="17"/>
      <c r="C27" s="41" t="s">
        <v>14</v>
      </c>
      <c r="D27" s="42"/>
      <c r="E27" s="18" t="str">
        <f>IF(SUM(E16:E24)=0,"",SUM(E16:E24))</f>
        <v/>
      </c>
      <c r="F27" s="19" t="str">
        <f>IF(E27&gt;=G8,"","Not Enough Capacity")</f>
        <v/>
      </c>
    </row>
    <row r="28" spans="1:6" ht="15.75" thickTop="1" x14ac:dyDescent="0.25"/>
  </sheetData>
  <sheetProtection algorithmName="SHA-512" hashValue="Evw96CBJammupEBX6cKm2mLHslA5U5OH4j4sgNSPt2SuJ6JnWRN2HKkrYeJPLVvzuGNMr5FDXZIRdCtnipSXTg==" saltValue="x3hXY02O9xwE0dcNXE65WQ==" spinCount="100000" sheet="1" objects="1" scenarios="1"/>
  <mergeCells count="7">
    <mergeCell ref="A2:G2"/>
    <mergeCell ref="C27:D27"/>
    <mergeCell ref="A7:F7"/>
    <mergeCell ref="A8:F8"/>
    <mergeCell ref="G8:G9"/>
    <mergeCell ref="A16:A17"/>
    <mergeCell ref="A20:A2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cicw2kadmin</dc:creator>
  <cp:lastModifiedBy>cicw2kadmin</cp:lastModifiedBy>
  <dcterms:created xsi:type="dcterms:W3CDTF">2021-10-21T15:33:29Z</dcterms:created>
  <dcterms:modified xsi:type="dcterms:W3CDTF">2021-10-21T19:44:04Z</dcterms:modified>
</cp:coreProperties>
</file>